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0" yWindow="0" windowWidth="20490" windowHeight="7755"/>
  </bookViews>
  <sheets>
    <sheet name="FICHA INSCRIPCIÓN" sheetId="4" r:id="rId1"/>
  </sheets>
  <calcPr calcId="152511"/>
</workbook>
</file>

<file path=xl/calcChain.xml><?xml version="1.0" encoding="utf-8"?>
<calcChain xmlns="http://schemas.openxmlformats.org/spreadsheetml/2006/main">
  <c r="O9" i="4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O8" i="4" l="1"/>
  <c r="M8" i="4"/>
  <c r="J28" i="4" l="1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H29" i="4"/>
  <c r="H28" i="4"/>
  <c r="K28" i="4" l="1"/>
  <c r="I8" i="4"/>
  <c r="P28" i="4" l="1"/>
  <c r="N28" i="4"/>
  <c r="L2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G28" i="4"/>
  <c r="F28" i="4"/>
  <c r="Q28" i="4" l="1"/>
  <c r="M28" i="4"/>
  <c r="O28" i="4"/>
  <c r="I28" i="4"/>
</calcChain>
</file>

<file path=xl/sharedStrings.xml><?xml version="1.0" encoding="utf-8"?>
<sst xmlns="http://schemas.openxmlformats.org/spreadsheetml/2006/main" count="40" uniqueCount="38">
  <si>
    <t>Formulario de inscripción</t>
  </si>
  <si>
    <t>DELEGACIÓN:</t>
  </si>
  <si>
    <t>NÚMERO</t>
  </si>
  <si>
    <t>APELLIDO</t>
  </si>
  <si>
    <t>NOMBRE</t>
  </si>
  <si>
    <t>EXÁMEN KENDO</t>
  </si>
  <si>
    <t>EXÁMEN IAIDO</t>
  </si>
  <si>
    <t>ALMUERZO 1</t>
  </si>
  <si>
    <t>SAYONARA PARTY</t>
  </si>
  <si>
    <t>MONTO</t>
  </si>
  <si>
    <t>Sí</t>
  </si>
  <si>
    <t>No</t>
  </si>
  <si>
    <t>SEMINARIO</t>
  </si>
  <si>
    <t>3er Kyu</t>
  </si>
  <si>
    <t>1er Kyu</t>
  </si>
  <si>
    <t>2do Kyu</t>
  </si>
  <si>
    <t>1er Dan</t>
  </si>
  <si>
    <t>2do Dan</t>
  </si>
  <si>
    <t>3er Dan</t>
  </si>
  <si>
    <t>4to Dan</t>
  </si>
  <si>
    <t>5to Dan</t>
  </si>
  <si>
    <t>6to Dan</t>
  </si>
  <si>
    <t>7mo Dan</t>
  </si>
  <si>
    <t>8vo Dan</t>
  </si>
  <si>
    <t>GRADO KENDO (Actual)</t>
  </si>
  <si>
    <t>GRADO IAIDO (Actual)</t>
  </si>
  <si>
    <t>EVENTO DE MENDOZA  17 y 18 de Noviembre</t>
  </si>
  <si>
    <t>Kendo</t>
  </si>
  <si>
    <t>Ambos</t>
  </si>
  <si>
    <t>Sin grado</t>
  </si>
  <si>
    <t>Ninguno</t>
  </si>
  <si>
    <t>Totales</t>
  </si>
  <si>
    <t>Iaido</t>
  </si>
  <si>
    <t>ALBERGUE</t>
  </si>
  <si>
    <t>2 Días</t>
  </si>
  <si>
    <t>1 Día</t>
  </si>
  <si>
    <t>3 Días</t>
  </si>
  <si>
    <t>4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</si>
</sst>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ARS]\ #,##0"/>
  </numFmts>
  <fonts count="6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0" fillId="4" borderId="11" xfId="0" applyFont="1" applyFill="1" applyBorder="1" applyAlignment="1"/>
    <xf numFmtId="0" fontId="0" fillId="4" borderId="12" xfId="0" applyFont="1" applyFill="1" applyBorder="1" applyAlignment="1"/>
    <xf numFmtId="0" fontId="0" fillId="4" borderId="13" xfId="0" applyFont="1" applyFill="1" applyBorder="1" applyAlignment="1"/>
    <xf numFmtId="0" fontId="0" fillId="4" borderId="14" xfId="0" applyFont="1" applyFill="1" applyBorder="1" applyAlignment="1"/>
    <xf numFmtId="0" fontId="0" fillId="3" borderId="6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4" fillId="3" borderId="6" xfId="0" applyFont="1" applyFill="1" applyBorder="1" applyAlignment="1" applyProtection="1">
      <protection locked="0"/>
    </xf>
    <xf numFmtId="0" fontId="0" fillId="4" borderId="10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3" borderId="5" xfId="0" applyFont="1" applyFill="1" applyBorder="1" applyAlignment="1" applyProtection="1">
      <alignment horizontal="center"/>
      <protection locked="0"/>
    </xf>
    <xf numFmtId="164" fontId="0" fillId="3" borderId="6" xfId="0" applyNumberFormat="1" applyFont="1" applyFill="1" applyBorder="1" applyAlignment="1" applyProtection="1">
      <alignment horizontal="center" vertical="center"/>
    </xf>
    <xf numFmtId="164" fontId="0" fillId="5" borderId="6" xfId="0" applyNumberFormat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/>
    <xf numFmtId="0" fontId="0" fillId="0" borderId="9" xfId="0" applyFont="1" applyBorder="1" applyAlignment="1"/>
    <xf numFmtId="0" fontId="5" fillId="0" borderId="0" xfId="0" applyFont="1" applyAlignment="1"/>
    <xf numFmtId="164" fontId="0" fillId="4" borderId="16" xfId="0" applyNumberFormat="1" applyFont="1" applyFill="1" applyBorder="1" applyAlignment="1">
      <alignment horizontal="center" vertical="center"/>
    </xf>
    <xf numFmtId="164" fontId="0" fillId="4" borderId="17" xfId="0" applyNumberFormat="1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164" fontId="0" fillId="4" borderId="18" xfId="0" applyNumberFormat="1" applyFont="1" applyFill="1" applyBorder="1" applyAlignment="1">
      <alignment horizontal="center" vertical="center"/>
    </xf>
    <xf numFmtId="164" fontId="0" fillId="4" borderId="15" xfId="0" applyNumberFormat="1" applyFont="1" applyFill="1" applyBorder="1" applyAlignment="1">
      <alignment horizontal="center" vertical="center"/>
    </xf>
    <xf numFmtId="0" fontId="0" fillId="0" borderId="19" xfId="0" applyFont="1" applyBorder="1" applyAlignment="1" applyProtection="1">
      <alignment horizontal="center"/>
      <protection locked="0"/>
    </xf>
    <xf numFmtId="0" fontId="0" fillId="0" borderId="20" xfId="0" applyFont="1" applyBorder="1" applyAlignment="1" applyProtection="1">
      <alignment horizontal="center"/>
      <protection locked="0"/>
    </xf>
    <xf numFmtId="0" fontId="0" fillId="0" borderId="21" xfId="0" applyFont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2" fillId="6" borderId="4" xfId="0" applyFont="1" applyFill="1" applyBorder="1" applyAlignment="1" applyProtection="1">
      <alignment horizontal="center" vertical="center"/>
      <protection locked="0"/>
    </xf>
    <xf numFmtId="0" fontId="1" fillId="7" borderId="5" xfId="0" applyFont="1" applyFill="1" applyBorder="1" applyProtection="1"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1" fillId="7" borderId="5" xfId="0" applyFont="1" applyFill="1" applyBorder="1" applyAlignment="1" applyProtection="1">
      <alignment horizontal="center" vertical="center" wrapText="1"/>
      <protection locked="0"/>
    </xf>
    <xf numFmtId="0" fontId="1" fillId="7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1077685</xdr:colOff>
      <xdr:row>0</xdr:row>
      <xdr:rowOff>0</xdr:rowOff>
    </xdr:from>
    <xdr:to>
      <xdr:col>17</xdr:col>
      <xdr:colOff>27214</xdr:colOff>
      <xdr:row>5</xdr:row>
      <xdr:rowOff>16126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2399" y="0"/>
          <a:ext cx="1875065" cy="1322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9"/>
  <sheetViews>
    <sheetView showGridLines="0" tabSelected="1" zoomScale="70" zoomScaleNormal="70" workbookViewId="0">
      <selection activeCell="B8" sqref="B8"/>
    </sheetView>
  </sheetViews>
  <sheetFormatPr baseColWidth="10" defaultColWidth="14.42578125" defaultRowHeight="15" customHeight="1" x14ac:dyDescent="0.25"/>
  <cols>
    <col min="1" max="1" width="20.85546875" customWidth="1"/>
    <col min="2" max="2" width="21" customWidth="1"/>
    <col min="3" max="3" width="20.5703125" customWidth="1"/>
    <col min="4" max="5" width="14.42578125" style="15"/>
    <col min="6" max="6" width="19.42578125" style="15" customWidth="1"/>
    <col min="7" max="7" width="17.28515625" customWidth="1"/>
    <col min="8" max="8" width="18.140625" style="15" bestFit="1" customWidth="1"/>
    <col min="9" max="9" width="15.28515625" style="2" customWidth="1"/>
    <col min="10" max="10" width="8.5703125" style="2" customWidth="1"/>
    <col min="11" max="11" width="12.85546875" style="2" customWidth="1"/>
    <col min="12" max="12" width="8.85546875" customWidth="1"/>
    <col min="13" max="13" width="15.140625" customWidth="1"/>
    <col min="14" max="14" width="9" style="2" customWidth="1"/>
    <col min="15" max="15" width="16.42578125" customWidth="1"/>
    <col min="16" max="16" width="11.5703125" customWidth="1"/>
    <col min="17" max="17" width="15.7109375" customWidth="1"/>
    <col min="19" max="19" width="14.42578125" customWidth="1"/>
    <col min="20" max="20" width="14.42578125" hidden="1" customWidth="1"/>
    <col min="21" max="21" width="14.42578125" customWidth="1"/>
  </cols>
  <sheetData>
    <row r="1" spans="1:20" ht="21.75" customHeight="1" x14ac:dyDescent="0.25">
      <c r="A1" s="38" t="s">
        <v>0</v>
      </c>
      <c r="B1" s="39"/>
      <c r="C1" s="1"/>
      <c r="G1" s="2"/>
      <c r="I1" s="22"/>
      <c r="J1" s="22"/>
      <c r="K1" s="22"/>
      <c r="L1" s="22"/>
      <c r="M1" s="22"/>
      <c r="N1" s="22"/>
      <c r="O1" s="22"/>
      <c r="P1" s="1"/>
    </row>
    <row r="2" spans="1:20" ht="24.75" customHeight="1" x14ac:dyDescent="0.35">
      <c r="A2" s="40" t="s">
        <v>26</v>
      </c>
      <c r="B2" s="40"/>
      <c r="C2" s="40"/>
      <c r="D2" s="40"/>
      <c r="G2" s="1"/>
      <c r="I2" s="22"/>
      <c r="J2" s="22"/>
      <c r="K2" s="22"/>
      <c r="L2" s="22"/>
      <c r="M2" s="22"/>
      <c r="N2" s="22"/>
      <c r="O2" s="22"/>
    </row>
    <row r="3" spans="1:20" ht="15.75" thickBot="1" x14ac:dyDescent="0.3">
      <c r="A3" s="1"/>
      <c r="B3" s="1"/>
      <c r="C3" s="1"/>
      <c r="G3" s="1"/>
      <c r="I3" s="22"/>
      <c r="J3" s="22"/>
      <c r="K3" s="22"/>
      <c r="L3" s="22"/>
      <c r="M3" s="22"/>
      <c r="N3" s="22"/>
      <c r="O3" s="22"/>
    </row>
    <row r="4" spans="1:20" ht="21.75" thickBot="1" x14ac:dyDescent="0.4">
      <c r="A4" s="24" t="s">
        <v>1</v>
      </c>
      <c r="B4" s="35"/>
      <c r="C4" s="36"/>
      <c r="D4" s="36"/>
      <c r="E4" s="37"/>
      <c r="G4" s="1"/>
      <c r="I4" s="22"/>
      <c r="L4" s="22"/>
      <c r="M4" s="22"/>
      <c r="N4" s="22"/>
      <c r="O4" s="22"/>
      <c r="P4" s="3"/>
    </row>
    <row r="5" spans="1:20" ht="18.75" customHeight="1" x14ac:dyDescent="0.25">
      <c r="A5" s="1"/>
      <c r="B5" s="1"/>
      <c r="C5" s="1"/>
      <c r="G5" s="1"/>
      <c r="I5" s="23"/>
      <c r="L5" s="23"/>
      <c r="M5" s="23"/>
      <c r="N5" s="23"/>
      <c r="O5" s="23"/>
      <c r="P5" s="23"/>
      <c r="Q5" s="23"/>
    </row>
    <row r="6" spans="1:20" x14ac:dyDescent="0.25">
      <c r="A6" s="43" t="s">
        <v>2</v>
      </c>
      <c r="B6" s="43" t="s">
        <v>3</v>
      </c>
      <c r="C6" s="43" t="s">
        <v>4</v>
      </c>
      <c r="D6" s="45" t="s">
        <v>24</v>
      </c>
      <c r="E6" s="45" t="s">
        <v>25</v>
      </c>
      <c r="F6" s="43" t="s">
        <v>5</v>
      </c>
      <c r="G6" s="43" t="s">
        <v>6</v>
      </c>
      <c r="H6" s="45" t="s">
        <v>12</v>
      </c>
      <c r="I6" s="43" t="s">
        <v>9</v>
      </c>
      <c r="J6" s="29" t="s">
        <v>33</v>
      </c>
      <c r="K6" s="30"/>
      <c r="L6" s="29" t="s">
        <v>7</v>
      </c>
      <c r="M6" s="30"/>
      <c r="N6" s="29" t="s">
        <v>7</v>
      </c>
      <c r="O6" s="30"/>
      <c r="P6" s="29" t="s">
        <v>8</v>
      </c>
      <c r="Q6" s="30"/>
      <c r="T6" s="3" t="s">
        <v>10</v>
      </c>
    </row>
    <row r="7" spans="1:20" x14ac:dyDescent="0.25">
      <c r="A7" s="44"/>
      <c r="B7" s="44"/>
      <c r="C7" s="44"/>
      <c r="D7" s="46"/>
      <c r="E7" s="46"/>
      <c r="F7" s="47"/>
      <c r="G7" s="44"/>
      <c r="H7" s="46"/>
      <c r="I7" s="44"/>
      <c r="J7" s="31"/>
      <c r="K7" s="32"/>
      <c r="L7" s="31"/>
      <c r="M7" s="32"/>
      <c r="N7" s="31"/>
      <c r="O7" s="32"/>
      <c r="P7" s="31"/>
      <c r="Q7" s="32"/>
      <c r="T7" s="3" t="s">
        <v>11</v>
      </c>
    </row>
    <row r="8" spans="1:20" x14ac:dyDescent="0.25">
      <c r="A8" s="18">
        <v>1</v>
      </c>
      <c r="B8" s="8"/>
      <c r="C8" s="8"/>
      <c r="D8" s="13"/>
      <c r="E8" s="13"/>
      <c r="F8" s="13"/>
      <c r="G8" s="8"/>
      <c r="H8" s="13"/>
      <c r="I8" s="19" t="str">
        <f>IF(H8:H8="Kendo",400,IF(H8:H8="Iaido",400,IF(H8:H8="Ambos",600,IF(H8:H8="Ninguno"," "," " ) )))</f>
        <v xml:space="preserve"> </v>
      </c>
      <c r="J8" s="13"/>
      <c r="K8" s="20" t="str">
        <f>IF(J8="1 Día",200,IF(J8="2 Días",400,IF(J8="3 Días",600,IF(J8="4 Días",800," "))))</f>
        <v xml:space="preserve"> </v>
      </c>
      <c r="L8" s="13"/>
      <c r="M8" s="20" t="str">
        <f>IF(L8="Sí",200,IF(L8="No",0," "))</f>
        <v xml:space="preserve"> </v>
      </c>
      <c r="N8" s="13"/>
      <c r="O8" s="20" t="str">
        <f>IF(N8="Sí",200,IF(N8="No",0," "))</f>
        <v xml:space="preserve"> </v>
      </c>
      <c r="P8" s="13"/>
      <c r="Q8" s="20" t="str">
        <f>IF(P8="Sí",400,IF(P8="No",0," "))</f>
        <v xml:space="preserve"> </v>
      </c>
      <c r="T8" s="3" t="s">
        <v>29</v>
      </c>
    </row>
    <row r="9" spans="1:20" x14ac:dyDescent="0.25">
      <c r="A9" s="18">
        <v>2</v>
      </c>
      <c r="B9" s="8"/>
      <c r="C9" s="8"/>
      <c r="D9" s="13"/>
      <c r="E9" s="13"/>
      <c r="F9" s="13"/>
      <c r="G9" s="8"/>
      <c r="H9" s="13"/>
      <c r="I9" s="19" t="str">
        <f t="shared" ref="I9:I27" si="0">IF(H9:H9="Kendo",400,IF(H9:H9="Iaido",400,IF(H9:H9="Ambos",600,IF(H9:H9="Ninguno"," "," " ) )))</f>
        <v xml:space="preserve"> </v>
      </c>
      <c r="J9" s="13"/>
      <c r="K9" s="20" t="str">
        <f t="shared" ref="K9:K27" si="1">IF(J9="Sí",200,IF(J9="No"," "," "))</f>
        <v xml:space="preserve"> </v>
      </c>
      <c r="L9" s="13"/>
      <c r="M9" s="20" t="str">
        <f t="shared" ref="M9:M27" si="2">IF(L9="Sí",200,IF(L9="No",0," "))</f>
        <v xml:space="preserve"> </v>
      </c>
      <c r="N9" s="21"/>
      <c r="O9" s="20" t="str">
        <f t="shared" ref="O9:O27" si="3">IF(N9="Sí",200,IF(N9="No",0," "))</f>
        <v xml:space="preserve"> </v>
      </c>
      <c r="P9" s="13"/>
      <c r="Q9" s="20" t="str">
        <f t="shared" ref="Q9:Q27" si="4">IF(P9="Sí",400,IF(P9="No",0," "))</f>
        <v xml:space="preserve"> </v>
      </c>
      <c r="T9" s="3" t="s">
        <v>13</v>
      </c>
    </row>
    <row r="10" spans="1:20" x14ac:dyDescent="0.25">
      <c r="A10" s="18">
        <v>3</v>
      </c>
      <c r="B10" s="8"/>
      <c r="C10" s="8"/>
      <c r="D10" s="13"/>
      <c r="E10" s="13"/>
      <c r="F10" s="13"/>
      <c r="G10" s="8"/>
      <c r="H10" s="13"/>
      <c r="I10" s="19" t="str">
        <f t="shared" si="0"/>
        <v xml:space="preserve"> </v>
      </c>
      <c r="J10" s="13"/>
      <c r="K10" s="20" t="str">
        <f t="shared" si="1"/>
        <v xml:space="preserve"> </v>
      </c>
      <c r="L10" s="13"/>
      <c r="M10" s="20" t="str">
        <f t="shared" si="2"/>
        <v xml:space="preserve"> </v>
      </c>
      <c r="N10" s="13"/>
      <c r="O10" s="20" t="str">
        <f t="shared" si="3"/>
        <v xml:space="preserve"> </v>
      </c>
      <c r="P10" s="13"/>
      <c r="Q10" s="20" t="str">
        <f t="shared" si="4"/>
        <v xml:space="preserve"> </v>
      </c>
      <c r="T10" s="3" t="s">
        <v>15</v>
      </c>
    </row>
    <row r="11" spans="1:20" x14ac:dyDescent="0.25">
      <c r="A11" s="18">
        <v>4</v>
      </c>
      <c r="B11" s="8"/>
      <c r="C11" s="8"/>
      <c r="D11" s="13"/>
      <c r="E11" s="13"/>
      <c r="F11" s="13"/>
      <c r="G11" s="8"/>
      <c r="H11" s="13"/>
      <c r="I11" s="19" t="str">
        <f t="shared" si="0"/>
        <v xml:space="preserve"> </v>
      </c>
      <c r="J11" s="13"/>
      <c r="K11" s="20" t="str">
        <f t="shared" si="1"/>
        <v xml:space="preserve"> </v>
      </c>
      <c r="L11" s="13"/>
      <c r="M11" s="20" t="str">
        <f t="shared" si="2"/>
        <v xml:space="preserve"> </v>
      </c>
      <c r="N11" s="13"/>
      <c r="O11" s="20" t="str">
        <f t="shared" si="3"/>
        <v xml:space="preserve"> </v>
      </c>
      <c r="P11" s="13"/>
      <c r="Q11" s="20" t="str">
        <f t="shared" si="4"/>
        <v xml:space="preserve"> </v>
      </c>
      <c r="T11" s="3" t="s">
        <v>14</v>
      </c>
    </row>
    <row r="12" spans="1:20" x14ac:dyDescent="0.25">
      <c r="A12" s="18">
        <v>5</v>
      </c>
      <c r="B12" s="8"/>
      <c r="C12" s="8"/>
      <c r="D12" s="13"/>
      <c r="E12" s="13"/>
      <c r="F12" s="13"/>
      <c r="G12" s="8"/>
      <c r="H12" s="13"/>
      <c r="I12" s="19" t="str">
        <f t="shared" si="0"/>
        <v xml:space="preserve"> </v>
      </c>
      <c r="J12" s="13"/>
      <c r="K12" s="20" t="str">
        <f t="shared" si="1"/>
        <v xml:space="preserve"> </v>
      </c>
      <c r="L12" s="13"/>
      <c r="M12" s="20" t="str">
        <f t="shared" si="2"/>
        <v xml:space="preserve"> </v>
      </c>
      <c r="N12" s="13"/>
      <c r="O12" s="20" t="str">
        <f t="shared" si="3"/>
        <v xml:space="preserve"> </v>
      </c>
      <c r="P12" s="13"/>
      <c r="Q12" s="20" t="str">
        <f t="shared" si="4"/>
        <v xml:space="preserve"> </v>
      </c>
      <c r="T12" s="3" t="s">
        <v>16</v>
      </c>
    </row>
    <row r="13" spans="1:20" x14ac:dyDescent="0.25">
      <c r="A13" s="18">
        <v>6</v>
      </c>
      <c r="B13" s="8"/>
      <c r="C13" s="8"/>
      <c r="D13" s="13"/>
      <c r="E13" s="13"/>
      <c r="F13" s="13"/>
      <c r="G13" s="8"/>
      <c r="H13" s="13"/>
      <c r="I13" s="19" t="str">
        <f t="shared" si="0"/>
        <v xml:space="preserve"> </v>
      </c>
      <c r="J13" s="13"/>
      <c r="K13" s="20" t="str">
        <f t="shared" si="1"/>
        <v xml:space="preserve"> </v>
      </c>
      <c r="L13" s="13"/>
      <c r="M13" s="20" t="str">
        <f t="shared" si="2"/>
        <v xml:space="preserve"> </v>
      </c>
      <c r="N13" s="13"/>
      <c r="O13" s="20" t="str">
        <f t="shared" si="3"/>
        <v xml:space="preserve"> </v>
      </c>
      <c r="P13" s="13"/>
      <c r="Q13" s="20" t="str">
        <f t="shared" si="4"/>
        <v xml:space="preserve"> </v>
      </c>
      <c r="T13" s="3" t="s">
        <v>17</v>
      </c>
    </row>
    <row r="14" spans="1:20" x14ac:dyDescent="0.25">
      <c r="A14" s="18">
        <v>7</v>
      </c>
      <c r="B14" s="8"/>
      <c r="C14" s="10"/>
      <c r="D14" s="13"/>
      <c r="E14" s="13"/>
      <c r="F14" s="13"/>
      <c r="G14" s="8"/>
      <c r="H14" s="13"/>
      <c r="I14" s="19" t="str">
        <f t="shared" si="0"/>
        <v xml:space="preserve"> </v>
      </c>
      <c r="J14" s="13"/>
      <c r="K14" s="20" t="str">
        <f t="shared" si="1"/>
        <v xml:space="preserve"> </v>
      </c>
      <c r="L14" s="13"/>
      <c r="M14" s="20" t="str">
        <f t="shared" si="2"/>
        <v xml:space="preserve"> </v>
      </c>
      <c r="N14" s="13"/>
      <c r="O14" s="20" t="str">
        <f t="shared" si="3"/>
        <v xml:space="preserve"> </v>
      </c>
      <c r="P14" s="13"/>
      <c r="Q14" s="20" t="str">
        <f t="shared" si="4"/>
        <v xml:space="preserve"> </v>
      </c>
      <c r="T14" s="3" t="s">
        <v>18</v>
      </c>
    </row>
    <row r="15" spans="1:20" x14ac:dyDescent="0.25">
      <c r="A15" s="18">
        <v>8</v>
      </c>
      <c r="B15" s="8"/>
      <c r="C15" s="8"/>
      <c r="D15" s="13"/>
      <c r="E15" s="13"/>
      <c r="F15" s="13"/>
      <c r="G15" s="8"/>
      <c r="H15" s="13"/>
      <c r="I15" s="19" t="str">
        <f t="shared" si="0"/>
        <v xml:space="preserve"> </v>
      </c>
      <c r="J15" s="13"/>
      <c r="K15" s="20" t="str">
        <f t="shared" si="1"/>
        <v xml:space="preserve"> </v>
      </c>
      <c r="L15" s="13"/>
      <c r="M15" s="20" t="str">
        <f t="shared" si="2"/>
        <v xml:space="preserve"> </v>
      </c>
      <c r="N15" s="13"/>
      <c r="O15" s="20" t="str">
        <f t="shared" si="3"/>
        <v xml:space="preserve"> </v>
      </c>
      <c r="P15" s="13"/>
      <c r="Q15" s="20" t="str">
        <f t="shared" si="4"/>
        <v xml:space="preserve"> </v>
      </c>
      <c r="T15" s="3" t="s">
        <v>19</v>
      </c>
    </row>
    <row r="16" spans="1:20" x14ac:dyDescent="0.25">
      <c r="A16" s="18">
        <v>9</v>
      </c>
      <c r="B16" s="10"/>
      <c r="C16" s="8"/>
      <c r="D16" s="13"/>
      <c r="E16" s="13"/>
      <c r="F16" s="13"/>
      <c r="G16" s="8"/>
      <c r="H16" s="13"/>
      <c r="I16" s="19" t="str">
        <f t="shared" si="0"/>
        <v xml:space="preserve"> </v>
      </c>
      <c r="J16" s="13"/>
      <c r="K16" s="20" t="str">
        <f t="shared" si="1"/>
        <v xml:space="preserve"> </v>
      </c>
      <c r="L16" s="13"/>
      <c r="M16" s="20" t="str">
        <f t="shared" si="2"/>
        <v xml:space="preserve"> </v>
      </c>
      <c r="N16" s="13"/>
      <c r="O16" s="20" t="str">
        <f t="shared" si="3"/>
        <v xml:space="preserve"> </v>
      </c>
      <c r="P16" s="13"/>
      <c r="Q16" s="20" t="str">
        <f t="shared" si="4"/>
        <v xml:space="preserve"> </v>
      </c>
      <c r="T16" s="3" t="s">
        <v>20</v>
      </c>
    </row>
    <row r="17" spans="1:20" x14ac:dyDescent="0.25">
      <c r="A17" s="18">
        <v>10</v>
      </c>
      <c r="B17" s="8"/>
      <c r="C17" s="8"/>
      <c r="D17" s="13"/>
      <c r="E17" s="13"/>
      <c r="F17" s="13"/>
      <c r="G17" s="8"/>
      <c r="H17" s="13"/>
      <c r="I17" s="19" t="str">
        <f t="shared" si="0"/>
        <v xml:space="preserve"> </v>
      </c>
      <c r="J17" s="13"/>
      <c r="K17" s="20" t="str">
        <f t="shared" si="1"/>
        <v xml:space="preserve"> </v>
      </c>
      <c r="L17" s="13"/>
      <c r="M17" s="20" t="str">
        <f t="shared" si="2"/>
        <v xml:space="preserve"> </v>
      </c>
      <c r="N17" s="13"/>
      <c r="O17" s="20" t="str">
        <f t="shared" si="3"/>
        <v xml:space="preserve"> </v>
      </c>
      <c r="P17" s="13"/>
      <c r="Q17" s="20" t="str">
        <f t="shared" si="4"/>
        <v xml:space="preserve"> </v>
      </c>
      <c r="T17" s="3" t="s">
        <v>21</v>
      </c>
    </row>
    <row r="18" spans="1:20" x14ac:dyDescent="0.25">
      <c r="A18" s="18">
        <v>11</v>
      </c>
      <c r="B18" s="8"/>
      <c r="C18" s="8"/>
      <c r="D18" s="13"/>
      <c r="E18" s="13"/>
      <c r="F18" s="13"/>
      <c r="G18" s="8"/>
      <c r="H18" s="13"/>
      <c r="I18" s="19" t="str">
        <f t="shared" si="0"/>
        <v xml:space="preserve"> </v>
      </c>
      <c r="J18" s="13"/>
      <c r="K18" s="20" t="str">
        <f t="shared" si="1"/>
        <v xml:space="preserve"> </v>
      </c>
      <c r="L18" s="13"/>
      <c r="M18" s="20" t="str">
        <f t="shared" si="2"/>
        <v xml:space="preserve"> </v>
      </c>
      <c r="N18" s="13"/>
      <c r="O18" s="20" t="str">
        <f t="shared" si="3"/>
        <v xml:space="preserve"> </v>
      </c>
      <c r="P18" s="13"/>
      <c r="Q18" s="20" t="str">
        <f t="shared" si="4"/>
        <v xml:space="preserve"> </v>
      </c>
      <c r="T18" s="3" t="s">
        <v>22</v>
      </c>
    </row>
    <row r="19" spans="1:20" x14ac:dyDescent="0.25">
      <c r="A19" s="18">
        <v>12</v>
      </c>
      <c r="B19" s="8"/>
      <c r="C19" s="8"/>
      <c r="D19" s="13"/>
      <c r="E19" s="13"/>
      <c r="F19" s="13"/>
      <c r="G19" s="8"/>
      <c r="H19" s="13"/>
      <c r="I19" s="19" t="str">
        <f t="shared" si="0"/>
        <v xml:space="preserve"> </v>
      </c>
      <c r="J19" s="13"/>
      <c r="K19" s="20" t="str">
        <f t="shared" si="1"/>
        <v xml:space="preserve"> </v>
      </c>
      <c r="L19" s="13"/>
      <c r="M19" s="20" t="str">
        <f t="shared" si="2"/>
        <v xml:space="preserve"> </v>
      </c>
      <c r="N19" s="13"/>
      <c r="O19" s="20" t="str">
        <f t="shared" si="3"/>
        <v xml:space="preserve"> </v>
      </c>
      <c r="P19" s="13"/>
      <c r="Q19" s="20" t="str">
        <f t="shared" si="4"/>
        <v xml:space="preserve"> </v>
      </c>
      <c r="T19" s="3" t="s">
        <v>23</v>
      </c>
    </row>
    <row r="20" spans="1:20" x14ac:dyDescent="0.25">
      <c r="A20" s="18">
        <v>13</v>
      </c>
      <c r="B20" s="8"/>
      <c r="C20" s="8"/>
      <c r="D20" s="13"/>
      <c r="E20" s="13"/>
      <c r="F20" s="13"/>
      <c r="G20" s="8"/>
      <c r="H20" s="13"/>
      <c r="I20" s="19" t="str">
        <f t="shared" si="0"/>
        <v xml:space="preserve"> </v>
      </c>
      <c r="J20" s="13"/>
      <c r="K20" s="20" t="str">
        <f t="shared" si="1"/>
        <v xml:space="preserve"> </v>
      </c>
      <c r="L20" s="13"/>
      <c r="M20" s="20" t="str">
        <f t="shared" si="2"/>
        <v xml:space="preserve"> </v>
      </c>
      <c r="N20" s="13"/>
      <c r="O20" s="20" t="str">
        <f t="shared" si="3"/>
        <v xml:space="preserve"> </v>
      </c>
      <c r="P20" s="13"/>
      <c r="Q20" s="20" t="str">
        <f t="shared" si="4"/>
        <v xml:space="preserve"> </v>
      </c>
      <c r="T20" s="3" t="s">
        <v>30</v>
      </c>
    </row>
    <row r="21" spans="1:20" ht="15" customHeight="1" x14ac:dyDescent="0.25">
      <c r="A21" s="18">
        <v>14</v>
      </c>
      <c r="B21" s="8"/>
      <c r="C21" s="8"/>
      <c r="D21" s="13"/>
      <c r="E21" s="13"/>
      <c r="F21" s="13"/>
      <c r="G21" s="8"/>
      <c r="H21" s="13"/>
      <c r="I21" s="19" t="str">
        <f t="shared" si="0"/>
        <v xml:space="preserve"> </v>
      </c>
      <c r="J21" s="13"/>
      <c r="K21" s="20" t="str">
        <f t="shared" si="1"/>
        <v xml:space="preserve"> </v>
      </c>
      <c r="L21" s="13"/>
      <c r="M21" s="20" t="str">
        <f t="shared" si="2"/>
        <v xml:space="preserve"> </v>
      </c>
      <c r="N21" s="13"/>
      <c r="O21" s="20" t="str">
        <f t="shared" si="3"/>
        <v xml:space="preserve"> </v>
      </c>
      <c r="P21" s="13"/>
      <c r="Q21" s="20" t="str">
        <f t="shared" si="4"/>
        <v xml:space="preserve"> </v>
      </c>
      <c r="T21" s="3" t="s">
        <v>27</v>
      </c>
    </row>
    <row r="22" spans="1:20" ht="15" customHeight="1" x14ac:dyDescent="0.25">
      <c r="A22" s="18">
        <v>15</v>
      </c>
      <c r="B22" s="8"/>
      <c r="C22" s="8"/>
      <c r="D22" s="13"/>
      <c r="E22" s="13"/>
      <c r="F22" s="13"/>
      <c r="G22" s="8"/>
      <c r="H22" s="13"/>
      <c r="I22" s="19" t="str">
        <f t="shared" si="0"/>
        <v xml:space="preserve"> </v>
      </c>
      <c r="J22" s="13"/>
      <c r="K22" s="20" t="str">
        <f t="shared" si="1"/>
        <v xml:space="preserve"> </v>
      </c>
      <c r="L22" s="13"/>
      <c r="M22" s="20" t="str">
        <f t="shared" si="2"/>
        <v xml:space="preserve"> </v>
      </c>
      <c r="N22" s="13"/>
      <c r="O22" s="20" t="str">
        <f t="shared" si="3"/>
        <v xml:space="preserve"> </v>
      </c>
      <c r="P22" s="13"/>
      <c r="Q22" s="20" t="str">
        <f t="shared" si="4"/>
        <v xml:space="preserve"> </v>
      </c>
      <c r="T22" s="3" t="s">
        <v>32</v>
      </c>
    </row>
    <row r="23" spans="1:20" ht="15" customHeight="1" x14ac:dyDescent="0.25">
      <c r="A23" s="18">
        <v>16</v>
      </c>
      <c r="B23" s="8"/>
      <c r="C23" s="8"/>
      <c r="D23" s="13"/>
      <c r="E23" s="13"/>
      <c r="F23" s="13"/>
      <c r="G23" s="8"/>
      <c r="H23" s="13"/>
      <c r="I23" s="19" t="str">
        <f t="shared" si="0"/>
        <v xml:space="preserve"> </v>
      </c>
      <c r="J23" s="13"/>
      <c r="K23" s="20" t="str">
        <f t="shared" si="1"/>
        <v xml:space="preserve"> </v>
      </c>
      <c r="L23" s="13"/>
      <c r="M23" s="20" t="str">
        <f t="shared" si="2"/>
        <v xml:space="preserve"> </v>
      </c>
      <c r="N23" s="13"/>
      <c r="O23" s="20" t="str">
        <f t="shared" si="3"/>
        <v xml:space="preserve"> </v>
      </c>
      <c r="P23" s="13"/>
      <c r="Q23" s="20" t="str">
        <f t="shared" si="4"/>
        <v xml:space="preserve"> </v>
      </c>
      <c r="T23" s="3" t="s">
        <v>28</v>
      </c>
    </row>
    <row r="24" spans="1:20" ht="15" customHeight="1" x14ac:dyDescent="0.25">
      <c r="A24" s="18">
        <v>17</v>
      </c>
      <c r="B24" s="8"/>
      <c r="C24" s="8"/>
      <c r="D24" s="13"/>
      <c r="E24" s="13"/>
      <c r="F24" s="13"/>
      <c r="G24" s="8"/>
      <c r="H24" s="13"/>
      <c r="I24" s="19" t="str">
        <f t="shared" si="0"/>
        <v xml:space="preserve"> </v>
      </c>
      <c r="J24" s="13"/>
      <c r="K24" s="20" t="str">
        <f t="shared" si="1"/>
        <v xml:space="preserve"> </v>
      </c>
      <c r="L24" s="13"/>
      <c r="M24" s="20" t="str">
        <f t="shared" si="2"/>
        <v xml:space="preserve"> </v>
      </c>
      <c r="N24" s="13"/>
      <c r="O24" s="20" t="str">
        <f t="shared" si="3"/>
        <v xml:space="preserve"> </v>
      </c>
      <c r="P24" s="13"/>
      <c r="Q24" s="20" t="str">
        <f t="shared" si="4"/>
        <v xml:space="preserve"> </v>
      </c>
      <c r="T24" s="3" t="s">
        <v>11</v>
      </c>
    </row>
    <row r="25" spans="1:20" ht="15" customHeight="1" x14ac:dyDescent="0.25">
      <c r="A25" s="18">
        <v>18</v>
      </c>
      <c r="B25" s="8"/>
      <c r="C25" s="8"/>
      <c r="D25" s="13"/>
      <c r="E25" s="13"/>
      <c r="F25" s="13"/>
      <c r="G25" s="8"/>
      <c r="H25" s="13"/>
      <c r="I25" s="19" t="str">
        <f t="shared" si="0"/>
        <v xml:space="preserve"> </v>
      </c>
      <c r="J25" s="13"/>
      <c r="K25" s="20" t="str">
        <f t="shared" si="1"/>
        <v xml:space="preserve"> </v>
      </c>
      <c r="L25" s="13"/>
      <c r="M25" s="20" t="str">
        <f t="shared" si="2"/>
        <v xml:space="preserve"> </v>
      </c>
      <c r="N25" s="13"/>
      <c r="O25" s="20" t="str">
        <f t="shared" si="3"/>
        <v xml:space="preserve"> </v>
      </c>
      <c r="P25" s="13"/>
      <c r="Q25" s="20" t="str">
        <f t="shared" si="4"/>
        <v xml:space="preserve"> </v>
      </c>
      <c r="T25" s="3" t="s">
        <v>35</v>
      </c>
    </row>
    <row r="26" spans="1:20" ht="15" customHeight="1" x14ac:dyDescent="0.25">
      <c r="A26" s="18">
        <v>19</v>
      </c>
      <c r="B26" s="8"/>
      <c r="C26" s="8"/>
      <c r="D26" s="13"/>
      <c r="E26" s="13"/>
      <c r="F26" s="13"/>
      <c r="G26" s="8"/>
      <c r="H26" s="13"/>
      <c r="I26" s="19" t="str">
        <f t="shared" si="0"/>
        <v xml:space="preserve"> </v>
      </c>
      <c r="J26" s="13"/>
      <c r="K26" s="20" t="str">
        <f t="shared" si="1"/>
        <v xml:space="preserve"> </v>
      </c>
      <c r="L26" s="13"/>
      <c r="M26" s="20" t="str">
        <f t="shared" si="2"/>
        <v xml:space="preserve"> </v>
      </c>
      <c r="N26" s="13"/>
      <c r="O26" s="20" t="str">
        <f t="shared" si="3"/>
        <v xml:space="preserve"> </v>
      </c>
      <c r="P26" s="13"/>
      <c r="Q26" s="20" t="str">
        <f t="shared" si="4"/>
        <v xml:space="preserve"> </v>
      </c>
      <c r="T26" s="3" t="s">
        <v>34</v>
      </c>
    </row>
    <row r="27" spans="1:20" ht="15" customHeight="1" thickBot="1" x14ac:dyDescent="0.3">
      <c r="A27" s="18">
        <v>20</v>
      </c>
      <c r="B27" s="9"/>
      <c r="C27" s="9"/>
      <c r="D27" s="14"/>
      <c r="E27" s="14"/>
      <c r="F27" s="14"/>
      <c r="G27" s="9"/>
      <c r="H27" s="14"/>
      <c r="I27" s="19" t="str">
        <f t="shared" si="0"/>
        <v xml:space="preserve"> </v>
      </c>
      <c r="J27" s="14"/>
      <c r="K27" s="20" t="str">
        <f t="shared" si="1"/>
        <v xml:space="preserve"> </v>
      </c>
      <c r="L27" s="14"/>
      <c r="M27" s="20" t="str">
        <f t="shared" si="2"/>
        <v xml:space="preserve"> </v>
      </c>
      <c r="N27" s="14"/>
      <c r="O27" s="20" t="str">
        <f t="shared" si="3"/>
        <v xml:space="preserve"> </v>
      </c>
      <c r="P27" s="14"/>
      <c r="Q27" s="20" t="str">
        <f t="shared" si="4"/>
        <v xml:space="preserve"> </v>
      </c>
      <c r="T27" s="3" t="s">
        <v>36</v>
      </c>
    </row>
    <row r="28" spans="1:20" ht="15" customHeight="1" thickBot="1" x14ac:dyDescent="0.3">
      <c r="A28" s="41" t="s">
        <v>31</v>
      </c>
      <c r="B28" s="4"/>
      <c r="C28" s="5"/>
      <c r="D28" s="16"/>
      <c r="E28" s="16"/>
      <c r="F28" s="27">
        <f>COUNTIF(F8:F27,"Sí")</f>
        <v>0</v>
      </c>
      <c r="G28" s="27">
        <f>COUNTIF(G8:G27,"Sí")</f>
        <v>0</v>
      </c>
      <c r="H28" s="11">
        <f>COUNTIF(H8:H27,"Kendo")+COUNTIF(H8:H27,"ambos")</f>
        <v>0</v>
      </c>
      <c r="I28" s="25">
        <f>SUM(I8:I27)</f>
        <v>0</v>
      </c>
      <c r="J28" s="27">
        <f>COUNTIF(J8:J27,"1 Día")+COUNTIF(J8:J27,"2 Días")+COUNTIF(J8:J27,"3 Días")+COUNTIF(J8:J27,"4 Días")</f>
        <v>0</v>
      </c>
      <c r="K28" s="25">
        <f>SUM(K8:K27)</f>
        <v>0</v>
      </c>
      <c r="L28" s="27">
        <f>COUNTIF(L8:L27,"Sí")</f>
        <v>0</v>
      </c>
      <c r="M28" s="25">
        <f>SUM(M8:M27)</f>
        <v>0</v>
      </c>
      <c r="N28" s="27">
        <f>COUNTIF(N8:N27,"Sí")</f>
        <v>0</v>
      </c>
      <c r="O28" s="25">
        <f>SUM(O8:O27)</f>
        <v>0</v>
      </c>
      <c r="P28" s="27">
        <f>COUNTIF(P8:P27,"Sí")</f>
        <v>0</v>
      </c>
      <c r="Q28" s="33">
        <f>SUM(Q8:Q27)</f>
        <v>0</v>
      </c>
      <c r="T28" s="3" t="s">
        <v>37</v>
      </c>
    </row>
    <row r="29" spans="1:20" ht="15" customHeight="1" thickBot="1" x14ac:dyDescent="0.3">
      <c r="A29" s="42"/>
      <c r="B29" s="6"/>
      <c r="C29" s="7"/>
      <c r="D29" s="17"/>
      <c r="E29" s="17"/>
      <c r="F29" s="28"/>
      <c r="G29" s="28"/>
      <c r="H29" s="12">
        <f>COUNTIF(H8:H27,"Iaido")+COUNTIF(H8:H27,"ambos")</f>
        <v>0</v>
      </c>
      <c r="I29" s="26"/>
      <c r="J29" s="28"/>
      <c r="K29" s="26"/>
      <c r="L29" s="28"/>
      <c r="M29" s="26"/>
      <c r="N29" s="28"/>
      <c r="O29" s="26"/>
      <c r="P29" s="28"/>
      <c r="Q29" s="34"/>
    </row>
  </sheetData>
  <dataConsolidate/>
  <mergeCells count="28">
    <mergeCell ref="B4:E4"/>
    <mergeCell ref="A1:B1"/>
    <mergeCell ref="A2:D2"/>
    <mergeCell ref="A28:A29"/>
    <mergeCell ref="I28:I29"/>
    <mergeCell ref="F28:F29"/>
    <mergeCell ref="G28:G29"/>
    <mergeCell ref="A6:A7"/>
    <mergeCell ref="B6:B7"/>
    <mergeCell ref="D6:D7"/>
    <mergeCell ref="H6:H7"/>
    <mergeCell ref="F6:F7"/>
    <mergeCell ref="G6:G7"/>
    <mergeCell ref="E6:E7"/>
    <mergeCell ref="I6:I7"/>
    <mergeCell ref="C6:C7"/>
    <mergeCell ref="O28:O29"/>
    <mergeCell ref="N28:N29"/>
    <mergeCell ref="P6:Q7"/>
    <mergeCell ref="J28:J29"/>
    <mergeCell ref="L28:L29"/>
    <mergeCell ref="K28:K29"/>
    <mergeCell ref="M28:M29"/>
    <mergeCell ref="L6:M7"/>
    <mergeCell ref="N6:O7"/>
    <mergeCell ref="J6:K7"/>
    <mergeCell ref="P28:P29"/>
    <mergeCell ref="Q28:Q29"/>
  </mergeCells>
  <dataValidations count="4">
    <dataValidation type="list" allowBlank="1" showInputMessage="1" showErrorMessage="1" sqref="D8:E27">
      <formula1>$T$8:$T$19</formula1>
    </dataValidation>
    <dataValidation type="list" allowBlank="1" showInputMessage="1" showErrorMessage="1" sqref="H8:H27">
      <formula1>$T$20:$T$23</formula1>
    </dataValidation>
    <dataValidation type="list" allowBlank="1" showInputMessage="1" showErrorMessage="1" sqref="F8:G27 P8:P27 L8:L27 N8:N27">
      <formula1>$T$6:$T$7</formula1>
    </dataValidation>
    <dataValidation type="list" allowBlank="1" showInputMessage="1" showErrorMessage="1" sqref="J8:J27">
      <formula1>$T$24:$T$28</formula1>
    </dataValidation>
  </dataValidations>
  <pageMargins left="0.7" right="0.7" top="0.75" bottom="0.75" header="0.3" footer="0.3"/>
  <ignoredErrors>
    <ignoredError sqref="Q8:Q27" unlockedFormula="1"/>
    <ignoredError sqref="L28 P2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INSCRIPCIÓN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PC1</cp:lastModifiedBy>
  <dcterms:modified xsi:type="dcterms:W3CDTF">2018-09-24T12:18:17Z</dcterms:modified>
</cp:coreProperties>
</file>